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ZD_TXZ\Daria\2022_ZAMÓWIENIA\1. Utrzymanie czystości na drogowych obiektach inżynierskich przez bieżące usuwanie graffiti oraz innych zanieczyszczeń na terenie Wrocławia\USUWANIE GRAFFITI - 2022\"/>
    </mc:Choice>
  </mc:AlternateContent>
  <xr:revisionPtr revIDLastSave="0" documentId="8_{99CEBC41-93BC-421A-884A-9827230856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affiti 2020" sheetId="1" r:id="rId1"/>
  </sheets>
  <definedNames>
    <definedName name="_xlnm.Print_Area" localSheetId="0">'graffiti 2020'!$A$1:$F$14</definedName>
    <definedName name="solver_adj" localSheetId="0" hidden="1">'graffiti 2020'!$D$7:$D$7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'graffiti 2020'!$F$14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150000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A12" i="1" l="1"/>
  <c r="A13" i="1" s="1"/>
  <c r="A14" i="1" s="1"/>
  <c r="F12" i="1" l="1"/>
  <c r="F13" i="1" l="1"/>
  <c r="F14" i="1" s="1"/>
</calcChain>
</file>

<file path=xl/sharedStrings.xml><?xml version="1.0" encoding="utf-8"?>
<sst xmlns="http://schemas.openxmlformats.org/spreadsheetml/2006/main" count="21" uniqueCount="18">
  <si>
    <t>Lp.</t>
  </si>
  <si>
    <t>Jedn.</t>
  </si>
  <si>
    <t>Ilość</t>
  </si>
  <si>
    <t>Cena jednostkowa</t>
  </si>
  <si>
    <t xml:space="preserve">Wartość netto </t>
  </si>
  <si>
    <t>Asortyment robót</t>
  </si>
  <si>
    <t>Usuwanie innych zanieczyszczeń na wskazanych obiektach przez Zamawiającego typu kłódki, plakaty, itp.</t>
  </si>
  <si>
    <t>m2</t>
  </si>
  <si>
    <t>wskazany obiekt</t>
  </si>
  <si>
    <t>Wykonanie nowych powłok antygraffiti</t>
  </si>
  <si>
    <t xml:space="preserve">Renowacja istniejących powłok antygraffiti, </t>
  </si>
  <si>
    <t>Usuwanie graffiti z powierzchni zabezpieczonych powłokami antygraffiti wraz z odtworzeniem uszkodzonych powłok antygraffiti podczas prowadzonych prac</t>
  </si>
  <si>
    <t xml:space="preserve">Usuwanie graffiti z powierzchni niezabezpieczonych powłokami antygraffiti takich jak stal, beton, kamień, cegły, klinkier, drewno, poliwęglan, plexiglass itp.wraz z odtworzeniem powłok antykorozyjnych betonu i stali </t>
  </si>
  <si>
    <t>CENA NETTO (suma poz. 1 ÷ 5)</t>
  </si>
  <si>
    <t>Podatek VAT (od poz. 6)</t>
  </si>
  <si>
    <t>CENA BRUTTO  (suma poz. 6 ÷ 7)</t>
  </si>
  <si>
    <t>Przedmiar robót (kosztorys ofertowy po wypełnieniu)</t>
  </si>
  <si>
    <t xml:space="preserve">Utrzymanie czystości na drogowych obiektach inżynierskich przez bieżące usuwanie graffiti oraz innych zanieczyszczeń na terenie Wrocławia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</si>
</sst>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0"/>
      <name val="Arial"/>
      <charset val="238"/>
    </font>
    <font>
      <b/>
      <sz val="12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wrapText="1"/>
    </xf>
    <xf numFmtId="3" fontId="4" fillId="0" borderId="1" xfId="0" applyNumberFormat="1" applyFont="1" applyBorder="1" applyAlignment="1">
      <alignment horizontal="center" wrapText="1"/>
    </xf>
    <xf numFmtId="164" fontId="0" fillId="0" borderId="0" xfId="0" applyNumberFormat="1"/>
    <xf numFmtId="164" fontId="3" fillId="0" borderId="1" xfId="0" applyNumberFormat="1" applyFont="1" applyBorder="1" applyAlignment="1">
      <alignment horizontal="right" wrapText="1" indent="1"/>
    </xf>
    <xf numFmtId="164" fontId="3" fillId="0" borderId="3" xfId="0" applyNumberFormat="1" applyFont="1" applyBorder="1" applyAlignment="1">
      <alignment horizontal="right" wrapText="1" indent="1"/>
    </xf>
    <xf numFmtId="164" fontId="3" fillId="2" borderId="4" xfId="0" applyNumberFormat="1" applyFont="1" applyFill="1" applyBorder="1" applyAlignment="1">
      <alignment horizontal="right" wrapText="1" indent="1"/>
    </xf>
    <xf numFmtId="164" fontId="3" fillId="2" borderId="7" xfId="0" applyNumberFormat="1" applyFont="1" applyFill="1" applyBorder="1" applyAlignment="1">
      <alignment horizontal="right" wrapText="1" indent="1"/>
    </xf>
    <xf numFmtId="0" fontId="0" fillId="0" borderId="0" xfId="0" quotePrefix="1"/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164" fontId="3" fillId="2" borderId="30" xfId="0" applyNumberFormat="1" applyFont="1" applyFill="1" applyBorder="1" applyAlignment="1">
      <alignment horizontal="right" wrapText="1" indent="1"/>
    </xf>
    <xf numFmtId="0" fontId="2" fillId="0" borderId="1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2" fillId="0" borderId="31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164" fontId="3" fillId="0" borderId="24" xfId="0" applyNumberFormat="1" applyFont="1" applyBorder="1" applyAlignment="1">
      <alignment horizontal="right" wrapText="1" indent="1"/>
    </xf>
    <xf numFmtId="2" fontId="0" fillId="0" borderId="0" xfId="0" applyNumberFormat="1"/>
    <xf numFmtId="0" fontId="4" fillId="2" borderId="12" xfId="0" applyFont="1" applyFill="1" applyBorder="1" applyAlignment="1">
      <alignment horizontal="justify" wrapText="1"/>
    </xf>
    <xf numFmtId="0" fontId="4" fillId="2" borderId="5" xfId="0" applyFont="1" applyFill="1" applyBorder="1" applyAlignment="1">
      <alignment horizontal="justify" wrapText="1"/>
    </xf>
    <xf numFmtId="0" fontId="4" fillId="2" borderId="6" xfId="0" applyFont="1" applyFill="1" applyBorder="1" applyAlignment="1">
      <alignment horizontal="justify" wrapText="1"/>
    </xf>
    <xf numFmtId="2" fontId="0" fillId="0" borderId="0" xfId="0" applyNumberFormat="1" applyAlignment="1">
      <alignment horizontal="center"/>
    </xf>
    <xf numFmtId="0" fontId="4" fillId="0" borderId="26" xfId="0" applyFont="1" applyBorder="1" applyAlignment="1">
      <alignment horizontal="center" wrapText="1"/>
    </xf>
    <xf numFmtId="164" fontId="3" fillId="0" borderId="26" xfId="0" applyNumberFormat="1" applyFont="1" applyBorder="1" applyAlignment="1">
      <alignment horizontal="right" wrapText="1" indent="1"/>
    </xf>
    <xf numFmtId="0" fontId="7" fillId="0" borderId="1" xfId="0" applyFont="1" applyBorder="1" applyAlignment="1">
      <alignment vertical="center" wrapText="1"/>
    </xf>
    <xf numFmtId="0" fontId="4" fillId="2" borderId="15" xfId="0" applyFont="1" applyFill="1" applyBorder="1" applyAlignment="1">
      <alignment horizontal="justify" wrapText="1"/>
    </xf>
    <xf numFmtId="0" fontId="4" fillId="2" borderId="16" xfId="0" applyFont="1" applyFill="1" applyBorder="1" applyAlignment="1">
      <alignment horizontal="justify" wrapText="1"/>
    </xf>
    <xf numFmtId="0" fontId="4" fillId="2" borderId="17" xfId="0" applyFont="1" applyFill="1" applyBorder="1" applyAlignment="1">
      <alignment horizontal="justify" wrapText="1"/>
    </xf>
    <xf numFmtId="0" fontId="4" fillId="2" borderId="27" xfId="0" applyFont="1" applyFill="1" applyBorder="1" applyAlignment="1">
      <alignment horizontal="justify" wrapText="1"/>
    </xf>
    <xf numFmtId="0" fontId="0" fillId="0" borderId="28" xfId="0" applyBorder="1"/>
    <xf numFmtId="0" fontId="0" fillId="0" borderId="29" xfId="0" applyBorder="1"/>
    <xf numFmtId="0" fontId="1" fillId="2" borderId="1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top"/>
    </xf>
    <xf numFmtId="0" fontId="1" fillId="0" borderId="21" xfId="0" applyFont="1" applyFill="1" applyBorder="1" applyAlignment="1">
      <alignment horizontal="right" vertical="top"/>
    </xf>
    <xf numFmtId="14" fontId="1" fillId="0" borderId="21" xfId="0" applyNumberFormat="1" applyFont="1" applyFill="1" applyBorder="1" applyAlignment="1">
      <alignment horizontal="left" vertical="top"/>
    </xf>
    <xf numFmtId="0" fontId="1" fillId="0" borderId="21" xfId="0" applyFont="1" applyFill="1" applyBorder="1" applyAlignment="1">
      <alignment horizontal="left" vertical="top"/>
    </xf>
    <xf numFmtId="0" fontId="1" fillId="0" borderId="22" xfId="0" applyFont="1" applyFill="1" applyBorder="1" applyAlignment="1">
      <alignment horizontal="left" vertical="top"/>
    </xf>
    <xf numFmtId="0" fontId="1" fillId="2" borderId="2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</cellXfs>
  <cellStyles count="1">
    <cellStyle name="Normalny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view="pageBreakPreview" topLeftCell="A4" zoomScale="145" zoomScaleNormal="100" zoomScaleSheetLayoutView="145" workbookViewId="0">
      <selection activeCell="D7" sqref="D7"/>
    </sheetView>
  </sheetViews>
  <sheetFormatPr defaultRowHeight="12.75" x14ac:dyDescent="0.2"/>
  <cols>
    <col min="1" max="1" width="4.7109375" customWidth="1"/>
    <col min="2" max="2" width="53.85546875" customWidth="1"/>
    <col min="3" max="3" width="10.42578125" customWidth="1"/>
    <col min="4" max="4" width="7.5703125" customWidth="1"/>
    <col min="5" max="5" width="15.140625" customWidth="1"/>
    <col min="6" max="6" width="15.28515625" style="1" customWidth="1"/>
    <col min="7" max="10" width="12.140625" bestFit="1" customWidth="1"/>
    <col min="12" max="12" width="12.5703125" bestFit="1" customWidth="1"/>
  </cols>
  <sheetData>
    <row r="1" spans="1:12" ht="19.5" customHeight="1" x14ac:dyDescent="0.2">
      <c r="A1" s="40" t="s">
        <v>16</v>
      </c>
      <c r="B1" s="41"/>
      <c r="C1" s="42"/>
      <c r="D1" s="43"/>
      <c r="E1" s="43"/>
      <c r="F1" s="44"/>
    </row>
    <row r="2" spans="1:12" ht="28.5" customHeight="1" thickBot="1" x14ac:dyDescent="0.25">
      <c r="A2" s="48" t="s">
        <v>17</v>
      </c>
      <c r="B2" s="49"/>
      <c r="C2" s="49"/>
      <c r="D2" s="49"/>
      <c r="E2" s="49"/>
      <c r="F2" s="50"/>
    </row>
    <row r="3" spans="1:12" ht="15.75" customHeight="1" x14ac:dyDescent="0.2">
      <c r="A3" s="37" t="s">
        <v>0</v>
      </c>
      <c r="B3" s="45" t="s">
        <v>5</v>
      </c>
      <c r="C3" s="45" t="s">
        <v>1</v>
      </c>
      <c r="D3" s="45" t="s">
        <v>2</v>
      </c>
      <c r="E3" s="33" t="s">
        <v>3</v>
      </c>
      <c r="F3" s="35" t="s">
        <v>4</v>
      </c>
    </row>
    <row r="4" spans="1:12" ht="31.5" customHeight="1" x14ac:dyDescent="0.2">
      <c r="A4" s="38"/>
      <c r="B4" s="46"/>
      <c r="C4" s="46"/>
      <c r="D4" s="46"/>
      <c r="E4" s="34"/>
      <c r="F4" s="36"/>
    </row>
    <row r="5" spans="1:12" ht="13.5" thickBot="1" x14ac:dyDescent="0.25">
      <c r="A5" s="39"/>
      <c r="B5" s="47"/>
      <c r="C5" s="47"/>
      <c r="D5" s="47"/>
      <c r="E5" s="34"/>
      <c r="F5" s="36"/>
      <c r="L5" s="19"/>
    </row>
    <row r="6" spans="1:12" x14ac:dyDescent="0.2">
      <c r="A6" s="14">
        <v>1</v>
      </c>
      <c r="B6" s="15">
        <v>2</v>
      </c>
      <c r="C6" s="15">
        <v>3</v>
      </c>
      <c r="D6" s="15">
        <v>4</v>
      </c>
      <c r="E6" s="15">
        <v>5</v>
      </c>
      <c r="F6" s="16">
        <v>6</v>
      </c>
    </row>
    <row r="7" spans="1:12" ht="51" x14ac:dyDescent="0.2">
      <c r="A7" s="10">
        <v>1</v>
      </c>
      <c r="B7" s="26" t="s">
        <v>11</v>
      </c>
      <c r="C7" s="26" t="s">
        <v>7</v>
      </c>
      <c r="D7" s="3">
        <v>580</v>
      </c>
      <c r="E7" s="5"/>
      <c r="F7" s="6">
        <f>D7*E7</f>
        <v>0</v>
      </c>
    </row>
    <row r="8" spans="1:12" ht="51" x14ac:dyDescent="0.2">
      <c r="A8" s="10">
        <v>2</v>
      </c>
      <c r="B8" s="26" t="s">
        <v>12</v>
      </c>
      <c r="C8" s="26" t="s">
        <v>7</v>
      </c>
      <c r="D8" s="3">
        <v>2000</v>
      </c>
      <c r="E8" s="5"/>
      <c r="F8" s="6">
        <f t="shared" ref="F8:F11" si="0">D8*E8</f>
        <v>0</v>
      </c>
    </row>
    <row r="9" spans="1:12" ht="30" customHeight="1" x14ac:dyDescent="0.2">
      <c r="A9" s="10">
        <v>3</v>
      </c>
      <c r="B9" s="26" t="s">
        <v>10</v>
      </c>
      <c r="C9" s="26" t="s">
        <v>7</v>
      </c>
      <c r="D9" s="2">
        <v>200</v>
      </c>
      <c r="E9" s="5"/>
      <c r="F9" s="6">
        <f t="shared" si="0"/>
        <v>0</v>
      </c>
    </row>
    <row r="10" spans="1:12" ht="30" customHeight="1" x14ac:dyDescent="0.2">
      <c r="A10" s="10">
        <v>4</v>
      </c>
      <c r="B10" s="26" t="s">
        <v>9</v>
      </c>
      <c r="C10" s="26" t="s">
        <v>7</v>
      </c>
      <c r="D10" s="24">
        <v>1000</v>
      </c>
      <c r="E10" s="25"/>
      <c r="F10" s="6">
        <f t="shared" si="0"/>
        <v>0</v>
      </c>
    </row>
    <row r="11" spans="1:12" ht="30" customHeight="1" thickBot="1" x14ac:dyDescent="0.25">
      <c r="A11" s="10">
        <v>5</v>
      </c>
      <c r="B11" s="26" t="s">
        <v>6</v>
      </c>
      <c r="C11" s="26" t="s">
        <v>8</v>
      </c>
      <c r="D11" s="17">
        <v>30</v>
      </c>
      <c r="E11" s="18"/>
      <c r="F11" s="6">
        <f t="shared" si="0"/>
        <v>0</v>
      </c>
      <c r="L11" s="19"/>
    </row>
    <row r="12" spans="1:12" ht="24" customHeight="1" x14ac:dyDescent="0.2">
      <c r="A12" s="12">
        <f>A11+1</f>
        <v>6</v>
      </c>
      <c r="B12" s="30" t="s">
        <v>13</v>
      </c>
      <c r="C12" s="31"/>
      <c r="D12" s="31"/>
      <c r="E12" s="32"/>
      <c r="F12" s="13">
        <f>SUM(F7:F11)</f>
        <v>0</v>
      </c>
      <c r="J12" s="9"/>
    </row>
    <row r="13" spans="1:12" ht="25.5" customHeight="1" x14ac:dyDescent="0.2">
      <c r="A13" s="11">
        <f t="shared" ref="A13:A14" si="1">A12+1</f>
        <v>7</v>
      </c>
      <c r="B13" s="20" t="s">
        <v>14</v>
      </c>
      <c r="C13" s="21"/>
      <c r="D13" s="21"/>
      <c r="E13" s="22"/>
      <c r="F13" s="7">
        <f>F12*23%</f>
        <v>0</v>
      </c>
      <c r="H13" s="4"/>
      <c r="I13" s="4"/>
      <c r="J13" s="4"/>
      <c r="L13" s="4"/>
    </row>
    <row r="14" spans="1:12" ht="24.75" customHeight="1" thickBot="1" x14ac:dyDescent="0.25">
      <c r="A14" s="11">
        <f t="shared" si="1"/>
        <v>8</v>
      </c>
      <c r="B14" s="27" t="s">
        <v>15</v>
      </c>
      <c r="C14" s="28"/>
      <c r="D14" s="28"/>
      <c r="E14" s="29"/>
      <c r="F14" s="8">
        <f>F12+F13</f>
        <v>0</v>
      </c>
    </row>
    <row r="15" spans="1:12" ht="21.95" customHeight="1" x14ac:dyDescent="0.2">
      <c r="H15" s="9"/>
    </row>
    <row r="20" spans="6:6" x14ac:dyDescent="0.2">
      <c r="F20" s="23"/>
    </row>
  </sheetData>
  <mergeCells count="11">
    <mergeCell ref="A1:B1"/>
    <mergeCell ref="C1:F1"/>
    <mergeCell ref="B3:B5"/>
    <mergeCell ref="C3:C5"/>
    <mergeCell ref="D3:D5"/>
    <mergeCell ref="A2:F2"/>
    <mergeCell ref="B14:E14"/>
    <mergeCell ref="B12:E12"/>
    <mergeCell ref="E3:E5"/>
    <mergeCell ref="F3:F5"/>
    <mergeCell ref="A3:A5"/>
  </mergeCells>
  <phoneticPr fontId="5" type="noConversion"/>
  <conditionalFormatting sqref="F14">
    <cfRule type="cellIs" dxfId="0" priority="1" operator="greaterThan">
      <formula>$H$17</formula>
    </cfRule>
  </conditionalFormatting>
  <printOptions horizontalCentered="1" verticalCentered="1"/>
  <pageMargins left="0.23622047244094491" right="0.23622047244094491" top="0.62992125984251968" bottom="0.27559055118110237" header="0.15748031496062992" footer="0.1574803149606299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graffiti 2020</vt:lpstr>
      <vt:lpstr>'graffiti 2020'!Obszar_wydruku</vt:lpstr>
    </vt:vector>
  </TitlesOfParts>
  <Company>ZDIUM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zdkrgo1</dc:creator>
  <cp:lastModifiedBy>Hellwing-Zajdel Daria</cp:lastModifiedBy>
  <cp:lastPrinted>2022-12-05T13:11:11Z</cp:lastPrinted>
  <dcterms:created xsi:type="dcterms:W3CDTF">2016-08-25T10:09:00Z</dcterms:created>
  <dcterms:modified xsi:type="dcterms:W3CDTF">2022-12-05T13:11:44Z</dcterms:modified>
</cp:coreProperties>
</file>